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0050" activeTab="1"/>
  </bookViews>
  <sheets>
    <sheet name="Arkusz1" sheetId="1" r:id="rId1"/>
    <sheet name="Arkusz1 (2)" sheetId="2" r:id="rId2"/>
  </sheets>
  <definedNames>
    <definedName name="_xlnm.Print_Area" localSheetId="0">'Arkusz1'!$A$1:$M$31</definedName>
    <definedName name="_xlnm.Print_Area" localSheetId="1">'Arkusz1 (2)'!$A$1:$N$5</definedName>
  </definedNames>
  <calcPr fullCalcOnLoad="1"/>
</workbook>
</file>

<file path=xl/sharedStrings.xml><?xml version="1.0" encoding="utf-8"?>
<sst xmlns="http://schemas.openxmlformats.org/spreadsheetml/2006/main" count="112" uniqueCount="80">
  <si>
    <t>L.P.</t>
  </si>
  <si>
    <t xml:space="preserve">Numer wniosku </t>
  </si>
  <si>
    <t>Tytuł projektu</t>
  </si>
  <si>
    <t>Nazwa Beneficjenta</t>
  </si>
  <si>
    <t>Nr działania RPO WD</t>
  </si>
  <si>
    <t>Wartość całkowita projektu</t>
  </si>
  <si>
    <t>Wartość dofinansowania 
z UE</t>
  </si>
  <si>
    <t>Data zawarcia umowy</t>
  </si>
  <si>
    <t>Wartość dofinansowania z UE w umowie</t>
  </si>
  <si>
    <t>Wartość całkowita    w umowie</t>
  </si>
  <si>
    <t>uwagi</t>
  </si>
  <si>
    <t>8.1</t>
  </si>
  <si>
    <t>WND-RPDS.08.01.00-02-036/08</t>
  </si>
  <si>
    <t>Powiat Średzki</t>
  </si>
  <si>
    <t>7.2</t>
  </si>
  <si>
    <t>Powiat Strzeliński</t>
  </si>
  <si>
    <t>3.1</t>
  </si>
  <si>
    <t>Data zawarcia aneksu</t>
  </si>
  <si>
    <t>Powiat Jaworski</t>
  </si>
  <si>
    <t>Wykaz podpisanych aneksów do umów o dofinansowanie projektów na dzień 31.07.2009 r</t>
  </si>
  <si>
    <t>WND-RPDS.08.01.00-02-083/08</t>
  </si>
  <si>
    <t>Poprawa jakości i dostępności usług medycznych poprzez dostosowanie budynku Zakładu Opiekuńczo-Leczniczego Samodzielnego Publicznego Zakładu Opieki Zdrowotnej          w Szklarskiej Porębie do wymogów prawa.</t>
  </si>
  <si>
    <t>Samodzielny Publiczny Zakład Opieki Zdrowotnej w Szklarskiej Porębie</t>
  </si>
  <si>
    <t>WND-RPDS.07.02.00-02-002/09</t>
  </si>
  <si>
    <t>Przebudowa budynku ćwiczeń praktycznych- gospodarstwa pomocniczego w Powiatowym Centrum Ksztalcenia Zawodowego im. KEN                w Jaworze</t>
  </si>
  <si>
    <t>WND-RPDS.07.02.00-02-007/09</t>
  </si>
  <si>
    <t>Przebudowa budynku szkolnego w ZSP Nr 1 w Strzelinie</t>
  </si>
  <si>
    <t>WND-RPDS.07.02.00-02-010/09</t>
  </si>
  <si>
    <t>WND-RPDS.07.02.00-02-032/08</t>
  </si>
  <si>
    <t>Gmina Przeworno</t>
  </si>
  <si>
    <t>WND-RPDS.03.01.00-02-015/09</t>
  </si>
  <si>
    <t>Przebudowa (modernizacja) drogi powiatowej nr 2059D na odcinku Błonie- Miękinia</t>
  </si>
  <si>
    <t>WND-RPDS.08.01.00-02-043/08</t>
  </si>
  <si>
    <t>Modernizacja Bloku Operacyjnego oraz zakup wyposażenia dla Wojewódzkiego Szpitala Specjalistycznego                     we Wroclawiu</t>
  </si>
  <si>
    <t>Wojewodzki Szpital Specjalistyczny we Wrocławiu</t>
  </si>
  <si>
    <t>WND-RPDS.08.01.00-02-094/08</t>
  </si>
  <si>
    <t>Zmiana układu funkcjonalnego pomieszczeń Ośrodka Zdrowia na Poradnię Dziecięcą</t>
  </si>
  <si>
    <t>Gmina Wądroże Wielkie</t>
  </si>
  <si>
    <t>WND-RPDS.03.01.00-02-007/09</t>
  </si>
  <si>
    <t>Przebudowa drogi powiatowej nr 2184D Prochowice- Jawor (Rogoźnik- Polanka)</t>
  </si>
  <si>
    <t>Powiat Legnicki</t>
  </si>
  <si>
    <t>WND-RPDS.03.01.00-02-027/09</t>
  </si>
  <si>
    <t>Gmina Miejska Kłodzko</t>
  </si>
  <si>
    <t>WND-RPDS.03.01.00-02-019/09</t>
  </si>
  <si>
    <t>Zwiększenie dostępności komunikacyjnej dróg krajowych nr 8 i 39. Przebudowa drogi powiatowej nr 1500D od miejscowości Ślizów do granicy powiatu namysłowskiego. Etap I: Ślizów- Dziadowa Kłoda</t>
  </si>
  <si>
    <t>Powiat Oleśnicki</t>
  </si>
  <si>
    <t>WND-RPDS.03.01.00-02-020/09</t>
  </si>
  <si>
    <t>Gmina Bogatynia</t>
  </si>
  <si>
    <t>WND-RPDS.07.02.00-02-005/09</t>
  </si>
  <si>
    <t>Gmina Wroclaw</t>
  </si>
  <si>
    <t>WND-RPDS.08.01.00-02-039/08</t>
  </si>
  <si>
    <t>WND-RPDS.03.01.00-02-039/09</t>
  </si>
  <si>
    <t>Gmina Wrocław</t>
  </si>
  <si>
    <t>WND-RPDS.03.01.00-02-016/09</t>
  </si>
  <si>
    <t>Powiat Bolesławiecki</t>
  </si>
  <si>
    <t>WND-RPDS.03.01.00-02-033/09</t>
  </si>
  <si>
    <t>Gmina Jedlina- Zdrój</t>
  </si>
  <si>
    <t>WND-RPDS.03.01.00-02-008/08</t>
  </si>
  <si>
    <t>Przebudowa drogi nr 3070D granica powiatu- Targowica- Ciepłowody</t>
  </si>
  <si>
    <t>Powiat Ząbkowicki</t>
  </si>
  <si>
    <t>Przebudowa (adaptacja) garaży na pracownie kształcenia zawodowego wraz z ich doposażeniem oraz modernizacja systemu grzewczego                               w Zespole Szkół Rolniczych w Środzie Śląskiej</t>
  </si>
  <si>
    <t>Podniesienie konkurencyjności regionu Ziemi Klodzkiej poprzez poprawe jakości gminnych dróg łączących lokalne centra aktywności gospodarczej                             w mieście Kłodzku z siecią dróg krajowych</t>
  </si>
  <si>
    <t>Rozbudowa pomieszczeń warsztatów szkolnych w Zespole Szkół Budowlanych przy ul. Grabiszyńskiej                                 we Wroclawiu</t>
  </si>
  <si>
    <t>Dostosowanie obiektów Wojewódzkiego Szpitala dla Nerwowo i Psychicznie Chorych w Bolesławcu do warunków jakim powinny odpowiadac pod względem fachowym i sanitarnym pomieszczenia  i urządzenia zakładu opieki zdrowotnej</t>
  </si>
  <si>
    <t>Budowa połączenia Obwodnicy Śródmiejskiej z Portem Lotniczym              we Wrocławiu- etap I</t>
  </si>
  <si>
    <t>Budowa i modernizacja dróg dojazdowych do miejsc atrakcyjnych turystycznie  w Jedlinie- Zdroju</t>
  </si>
  <si>
    <t>Przebudowa ulicy Karola Miarki i ulicy Żwirki i Wigury  w Bolesławcu</t>
  </si>
  <si>
    <t>Budowa drogi gminnej G1/2 od                     ul. Zgorzeleckiej do ul. Pocztowej                       w Bogatyni</t>
  </si>
  <si>
    <t>Wojewódzki Szpital dla Nerwowo                              i Psychicznie Chorych                    w Bolesławcu</t>
  </si>
  <si>
    <t>Aneks baz zmlany wartości</t>
  </si>
  <si>
    <t>Specjalistyczny Szpital im dra A. Sokołowskiego                    w Wałbrzychu</t>
  </si>
  <si>
    <t>Przebudowa i wyposażenie części pomieszczeń Szkoły Podstawowej                 w Przewornie w celu utworzenia Gminnego Przedszkola Publicznego</t>
  </si>
  <si>
    <t>Przebudowa budynku C Specjalistycznego Szpitala im.                  dra A. Sokołowskiego w Wałbrzychu na potrzeby poradni przyszpitalnej</t>
  </si>
  <si>
    <t>Wykaz podpisanych umów o dofinansowanie projektów w dniach od 01 do 31 lipca 2009 r.</t>
  </si>
  <si>
    <t>Wartość dofinansowania 
ogółem</t>
  </si>
  <si>
    <t>Wykaz podpisanych umów o dofinansowanie projektów w dniach od 01 do 31 lipca 2011 r. w ramach Priorytetu 1 RPO WD</t>
  </si>
  <si>
    <t>WND-RPDS.01.04.00-02-013/10</t>
  </si>
  <si>
    <t>Budowa budynku Dolnośląskiego Parku Innowacji i Nauki S.A.- etap 1 infrastruktura wspierająca innowacyjność Dolnego Śląska przeznaczona dla przedsiębiorstw</t>
  </si>
  <si>
    <t>Dolnośląski Park Innowacji i Nauki S.A. Wrocław</t>
  </si>
  <si>
    <t>1.4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</si>
</sst>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yyyy/mm/dd;@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4" fontId="0" fillId="33" borderId="10" xfId="0" applyNumberFormat="1" applyFill="1" applyBorder="1" applyAlignment="1">
      <alignment vertical="top"/>
    </xf>
    <xf numFmtId="49" fontId="35" fillId="34" borderId="10" xfId="0" applyNumberFormat="1" applyFont="1" applyFill="1" applyBorder="1" applyAlignment="1">
      <alignment vertical="center" wrapText="1"/>
    </xf>
    <xf numFmtId="49" fontId="35" fillId="16" borderId="10" xfId="0" applyNumberFormat="1" applyFont="1" applyFill="1" applyBorder="1" applyAlignment="1">
      <alignment vertical="center" wrapText="1"/>
    </xf>
    <xf numFmtId="49" fontId="35" fillId="10" borderId="10" xfId="0" applyNumberFormat="1" applyFont="1" applyFill="1" applyBorder="1" applyAlignment="1">
      <alignment vertical="center" wrapText="1"/>
    </xf>
    <xf numFmtId="49" fontId="35" fillId="10" borderId="10" xfId="0" applyNumberFormat="1" applyFont="1" applyFill="1" applyBorder="1" applyAlignment="1">
      <alignment horizontal="left" vertical="center" wrapText="1"/>
    </xf>
    <xf numFmtId="4" fontId="30" fillId="35" borderId="1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 vertical="top"/>
    </xf>
    <xf numFmtId="0" fontId="0" fillId="0" borderId="10" xfId="0" applyBorder="1" applyAlignment="1">
      <alignment vertical="center"/>
    </xf>
    <xf numFmtId="4" fontId="30" fillId="36" borderId="11" xfId="0" applyNumberFormat="1" applyFont="1" applyFill="1" applyBorder="1" applyAlignment="1">
      <alignment/>
    </xf>
    <xf numFmtId="4" fontId="30" fillId="36" borderId="12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14" fontId="0" fillId="33" borderId="10" xfId="0" applyNumberForma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49" fontId="0" fillId="33" borderId="10" xfId="0" applyNumberForma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right" vertical="top"/>
    </xf>
    <xf numFmtId="0" fontId="0" fillId="0" borderId="0" xfId="0" applyAlignment="1">
      <alignment horizontal="left"/>
    </xf>
    <xf numFmtId="4" fontId="0" fillId="33" borderId="10" xfId="0" applyNumberFormat="1" applyFill="1" applyBorder="1" applyAlignment="1">
      <alignment vertical="top" wrapText="1"/>
    </xf>
    <xf numFmtId="0" fontId="0" fillId="33" borderId="10" xfId="0" applyNumberFormat="1" applyFill="1" applyBorder="1" applyAlignment="1">
      <alignment vertical="top" wrapText="1"/>
    </xf>
    <xf numFmtId="49" fontId="0" fillId="33" borderId="10" xfId="0" applyNumberFormat="1" applyFill="1" applyBorder="1" applyAlignment="1">
      <alignment vertical="top" wrapText="1"/>
    </xf>
    <xf numFmtId="49" fontId="0" fillId="33" borderId="11" xfId="0" applyNumberFormat="1" applyFill="1" applyBorder="1" applyAlignment="1">
      <alignment vertical="top" wrapText="1"/>
    </xf>
    <xf numFmtId="165" fontId="0" fillId="33" borderId="10" xfId="0" applyNumberFormat="1" applyFill="1" applyBorder="1" applyAlignment="1">
      <alignment vertical="top"/>
    </xf>
    <xf numFmtId="4" fontId="30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vertical="top" wrapText="1"/>
    </xf>
    <xf numFmtId="0" fontId="0" fillId="0" borderId="10" xfId="0" applyBorder="1" applyAlignment="1">
      <alignment/>
    </xf>
    <xf numFmtId="164" fontId="0" fillId="33" borderId="13" xfId="42" applyNumberFormat="1" applyFont="1" applyFill="1" applyBorder="1" applyAlignment="1">
      <alignment horizontal="right" vertical="top" wrapText="1"/>
    </xf>
    <xf numFmtId="164" fontId="0" fillId="33" borderId="14" xfId="42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64" fontId="0" fillId="0" borderId="13" xfId="42" applyNumberFormat="1" applyFont="1" applyBorder="1" applyAlignment="1">
      <alignment vertical="top"/>
    </xf>
    <xf numFmtId="164" fontId="0" fillId="0" borderId="14" xfId="42" applyNumberFormat="1" applyFont="1" applyBorder="1" applyAlignment="1">
      <alignment vertical="top"/>
    </xf>
    <xf numFmtId="4" fontId="0" fillId="0" borderId="13" xfId="0" applyNumberFormat="1" applyBorder="1" applyAlignment="1">
      <alignment vertical="top" wrapText="1"/>
    </xf>
    <xf numFmtId="4" fontId="0" fillId="0" borderId="14" xfId="0" applyNumberFormat="1" applyBorder="1" applyAlignment="1">
      <alignment vertical="top" wrapText="1"/>
    </xf>
    <xf numFmtId="4" fontId="0" fillId="33" borderId="13" xfId="0" applyNumberFormat="1" applyFill="1" applyBorder="1" applyAlignment="1">
      <alignment horizontal="right" vertical="top"/>
    </xf>
    <xf numFmtId="4" fontId="0" fillId="33" borderId="14" xfId="0" applyNumberFormat="1" applyFill="1" applyBorder="1" applyAlignment="1">
      <alignment horizontal="right" vertical="top"/>
    </xf>
    <xf numFmtId="4" fontId="0" fillId="33" borderId="13" xfId="0" applyNumberFormat="1" applyFill="1" applyBorder="1" applyAlignment="1">
      <alignment horizontal="right" vertical="top" wrapText="1"/>
    </xf>
    <xf numFmtId="4" fontId="0" fillId="0" borderId="14" xfId="0" applyNumberForma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PageLayoutView="0" workbookViewId="0" topLeftCell="A13">
      <selection activeCell="B43" sqref="B43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7" width="14.3984375" style="0" customWidth="1"/>
    <col min="8" max="8" width="14.59765625" style="0" customWidth="1"/>
  </cols>
  <sheetData>
    <row r="1" spans="1:3" ht="14.25">
      <c r="A1" s="31" t="s">
        <v>73</v>
      </c>
      <c r="B1" s="31"/>
      <c r="C1" s="31"/>
    </row>
    <row r="3" spans="1:8" ht="4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7</v>
      </c>
      <c r="G3" s="5" t="s">
        <v>5</v>
      </c>
      <c r="H3" s="6" t="s">
        <v>6</v>
      </c>
    </row>
    <row r="4" spans="1:8" ht="99.75">
      <c r="A4" s="1">
        <v>1</v>
      </c>
      <c r="B4" s="18" t="s">
        <v>20</v>
      </c>
      <c r="C4" s="18" t="s">
        <v>21</v>
      </c>
      <c r="D4" s="18" t="s">
        <v>22</v>
      </c>
      <c r="E4" s="18" t="s">
        <v>11</v>
      </c>
      <c r="F4" s="16">
        <v>39996</v>
      </c>
      <c r="G4" s="19">
        <v>2521041.39</v>
      </c>
      <c r="H4" s="19">
        <v>2094638.09</v>
      </c>
    </row>
    <row r="5" spans="1:8" ht="71.25">
      <c r="A5" s="1">
        <v>2</v>
      </c>
      <c r="B5" s="18" t="s">
        <v>23</v>
      </c>
      <c r="C5" s="18" t="s">
        <v>24</v>
      </c>
      <c r="D5" s="18" t="s">
        <v>18</v>
      </c>
      <c r="E5" s="18" t="s">
        <v>14</v>
      </c>
      <c r="F5" s="16">
        <v>39997</v>
      </c>
      <c r="G5" s="2">
        <v>5602959.68</v>
      </c>
      <c r="H5" s="2">
        <v>3796491.89</v>
      </c>
    </row>
    <row r="6" spans="1:8" ht="28.5">
      <c r="A6" s="1">
        <v>3</v>
      </c>
      <c r="B6" s="18" t="s">
        <v>25</v>
      </c>
      <c r="C6" s="18" t="s">
        <v>26</v>
      </c>
      <c r="D6" s="18" t="s">
        <v>15</v>
      </c>
      <c r="E6" s="18" t="s">
        <v>14</v>
      </c>
      <c r="F6" s="16">
        <v>39997</v>
      </c>
      <c r="G6" s="2">
        <v>1470698.6</v>
      </c>
      <c r="H6" s="2">
        <v>1029489.02</v>
      </c>
    </row>
    <row r="7" spans="1:8" ht="121.5" customHeight="1">
      <c r="A7" s="1">
        <v>4</v>
      </c>
      <c r="B7" s="18" t="s">
        <v>27</v>
      </c>
      <c r="C7" s="18" t="s">
        <v>60</v>
      </c>
      <c r="D7" s="18" t="s">
        <v>13</v>
      </c>
      <c r="E7" s="18" t="s">
        <v>14</v>
      </c>
      <c r="F7" s="16">
        <v>39997</v>
      </c>
      <c r="G7" s="2">
        <v>1070327.61</v>
      </c>
      <c r="H7" s="2">
        <v>722150.04</v>
      </c>
    </row>
    <row r="8" spans="1:8" ht="42.75">
      <c r="A8" s="1">
        <v>5</v>
      </c>
      <c r="B8" s="18" t="s">
        <v>30</v>
      </c>
      <c r="C8" s="18" t="s">
        <v>31</v>
      </c>
      <c r="D8" s="18" t="s">
        <v>13</v>
      </c>
      <c r="E8" s="18" t="s">
        <v>16</v>
      </c>
      <c r="F8" s="16">
        <v>40004</v>
      </c>
      <c r="G8" s="2">
        <v>4284109.4</v>
      </c>
      <c r="H8" s="2">
        <v>2142054.7</v>
      </c>
    </row>
    <row r="9" spans="1:8" ht="57">
      <c r="A9" s="1">
        <v>6</v>
      </c>
      <c r="B9" s="18" t="s">
        <v>32</v>
      </c>
      <c r="C9" s="18" t="s">
        <v>33</v>
      </c>
      <c r="D9" s="18" t="s">
        <v>34</v>
      </c>
      <c r="E9" s="18" t="s">
        <v>11</v>
      </c>
      <c r="F9" s="16">
        <v>39997</v>
      </c>
      <c r="G9" s="2">
        <v>11392525.65</v>
      </c>
      <c r="H9" s="2">
        <v>7933198.42</v>
      </c>
    </row>
    <row r="10" spans="1:8" ht="42.75">
      <c r="A10" s="1">
        <v>7</v>
      </c>
      <c r="B10" s="18" t="s">
        <v>35</v>
      </c>
      <c r="C10" s="18" t="s">
        <v>36</v>
      </c>
      <c r="D10" s="18" t="s">
        <v>37</v>
      </c>
      <c r="E10" s="18" t="s">
        <v>11</v>
      </c>
      <c r="F10" s="16">
        <v>40002</v>
      </c>
      <c r="G10" s="2">
        <v>214878.98</v>
      </c>
      <c r="H10" s="2">
        <v>182059.51</v>
      </c>
    </row>
    <row r="11" spans="1:8" ht="28.5">
      <c r="A11" s="1">
        <v>8</v>
      </c>
      <c r="B11" s="18" t="s">
        <v>38</v>
      </c>
      <c r="C11" s="18" t="s">
        <v>39</v>
      </c>
      <c r="D11" s="18" t="s">
        <v>40</v>
      </c>
      <c r="E11" s="18" t="s">
        <v>16</v>
      </c>
      <c r="F11" s="16">
        <v>40010</v>
      </c>
      <c r="G11" s="2">
        <v>7603864.2</v>
      </c>
      <c r="H11" s="2">
        <v>3801932.1</v>
      </c>
    </row>
    <row r="12" spans="1:8" ht="85.5">
      <c r="A12" s="1">
        <v>9</v>
      </c>
      <c r="B12" s="18" t="s">
        <v>41</v>
      </c>
      <c r="C12" s="18" t="s">
        <v>61</v>
      </c>
      <c r="D12" s="18" t="s">
        <v>42</v>
      </c>
      <c r="E12" s="18" t="s">
        <v>16</v>
      </c>
      <c r="F12" s="16">
        <v>40004</v>
      </c>
      <c r="G12" s="2">
        <v>16873000</v>
      </c>
      <c r="H12" s="2">
        <v>8436500</v>
      </c>
    </row>
    <row r="13" spans="1:8" ht="85.5">
      <c r="A13" s="1">
        <v>10</v>
      </c>
      <c r="B13" s="18" t="s">
        <v>43</v>
      </c>
      <c r="C13" s="18" t="s">
        <v>44</v>
      </c>
      <c r="D13" s="18" t="s">
        <v>45</v>
      </c>
      <c r="E13" s="18" t="s">
        <v>16</v>
      </c>
      <c r="F13" s="16">
        <v>40014</v>
      </c>
      <c r="G13" s="2">
        <v>9285423.31</v>
      </c>
      <c r="H13" s="2">
        <v>4641783.12</v>
      </c>
    </row>
    <row r="14" spans="1:8" ht="42.75">
      <c r="A14" s="1">
        <v>11</v>
      </c>
      <c r="B14" s="18" t="s">
        <v>46</v>
      </c>
      <c r="C14" s="18" t="s">
        <v>67</v>
      </c>
      <c r="D14" s="18" t="s">
        <v>47</v>
      </c>
      <c r="E14" s="18" t="s">
        <v>16</v>
      </c>
      <c r="F14" s="16">
        <v>40004</v>
      </c>
      <c r="G14" s="2">
        <v>15408535.08</v>
      </c>
      <c r="H14" s="2">
        <v>6713564.92</v>
      </c>
    </row>
    <row r="15" spans="1:8" ht="57">
      <c r="A15" s="1">
        <v>12</v>
      </c>
      <c r="B15" s="18" t="s">
        <v>48</v>
      </c>
      <c r="C15" s="18" t="s">
        <v>62</v>
      </c>
      <c r="D15" s="18" t="s">
        <v>49</v>
      </c>
      <c r="E15" s="18" t="s">
        <v>14</v>
      </c>
      <c r="F15" s="16">
        <v>39997</v>
      </c>
      <c r="G15" s="2">
        <v>8487188.73</v>
      </c>
      <c r="H15" s="2">
        <v>5929503.12</v>
      </c>
    </row>
    <row r="16" spans="1:8" ht="99.75">
      <c r="A16" s="1">
        <v>13</v>
      </c>
      <c r="B16" s="18" t="s">
        <v>50</v>
      </c>
      <c r="C16" s="18" t="s">
        <v>63</v>
      </c>
      <c r="D16" s="18" t="s">
        <v>68</v>
      </c>
      <c r="E16" s="18" t="s">
        <v>11</v>
      </c>
      <c r="F16" s="16">
        <v>40002</v>
      </c>
      <c r="G16" s="2">
        <v>8215742.37</v>
      </c>
      <c r="H16" s="2">
        <v>3759619.12</v>
      </c>
    </row>
    <row r="17" spans="1:8" ht="42.75">
      <c r="A17" s="1">
        <v>14</v>
      </c>
      <c r="B17" s="18" t="s">
        <v>51</v>
      </c>
      <c r="C17" s="18" t="s">
        <v>64</v>
      </c>
      <c r="D17" s="18" t="s">
        <v>52</v>
      </c>
      <c r="E17" s="18" t="s">
        <v>16</v>
      </c>
      <c r="F17" s="16">
        <v>39997</v>
      </c>
      <c r="G17" s="2">
        <v>67752347.89</v>
      </c>
      <c r="H17" s="2">
        <v>18002996.14</v>
      </c>
    </row>
    <row r="18" spans="1:8" ht="28.5">
      <c r="A18" s="1">
        <v>15</v>
      </c>
      <c r="B18" s="18" t="s">
        <v>53</v>
      </c>
      <c r="C18" s="18" t="s">
        <v>66</v>
      </c>
      <c r="D18" s="18" t="s">
        <v>54</v>
      </c>
      <c r="E18" s="18" t="s">
        <v>16</v>
      </c>
      <c r="F18" s="16">
        <v>40010</v>
      </c>
      <c r="G18" s="2">
        <v>8101534.44</v>
      </c>
      <c r="H18" s="2">
        <v>4050767.22</v>
      </c>
    </row>
    <row r="19" spans="1:8" ht="42.75">
      <c r="A19" s="1">
        <v>16</v>
      </c>
      <c r="B19" s="18" t="s">
        <v>55</v>
      </c>
      <c r="C19" s="18" t="s">
        <v>65</v>
      </c>
      <c r="D19" s="18" t="s">
        <v>56</v>
      </c>
      <c r="E19" s="18" t="s">
        <v>16</v>
      </c>
      <c r="F19" s="16">
        <v>40022</v>
      </c>
      <c r="G19" s="2">
        <v>5943900</v>
      </c>
      <c r="H19" s="2">
        <v>2971950</v>
      </c>
    </row>
    <row r="20" spans="7:11" ht="15">
      <c r="G20" s="7">
        <f>SUM(G4:G19)</f>
        <v>174228077.33</v>
      </c>
      <c r="H20" s="7">
        <f>SUM(H4:H19)</f>
        <v>76208697.41</v>
      </c>
      <c r="K20" s="8"/>
    </row>
    <row r="21" ht="14.25">
      <c r="K21" s="8"/>
    </row>
    <row r="22" spans="1:11" ht="14.25">
      <c r="A22" s="31" t="s">
        <v>19</v>
      </c>
      <c r="B22" s="31"/>
      <c r="C22" s="31"/>
      <c r="D22" s="31"/>
      <c r="K22" s="8"/>
    </row>
    <row r="23" spans="1:13" ht="4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  <c r="F23" s="4" t="s">
        <v>17</v>
      </c>
      <c r="G23" s="5" t="s">
        <v>5</v>
      </c>
      <c r="H23" s="6" t="s">
        <v>6</v>
      </c>
      <c r="I23" s="32" t="s">
        <v>9</v>
      </c>
      <c r="J23" s="33"/>
      <c r="K23" s="27" t="s">
        <v>8</v>
      </c>
      <c r="L23" s="28"/>
      <c r="M23" s="12" t="s">
        <v>10</v>
      </c>
    </row>
    <row r="24" spans="1:13" ht="57">
      <c r="A24" s="1">
        <v>1</v>
      </c>
      <c r="B24" s="18" t="s">
        <v>28</v>
      </c>
      <c r="C24" s="18" t="s">
        <v>71</v>
      </c>
      <c r="D24" s="18" t="s">
        <v>29</v>
      </c>
      <c r="E24" s="18" t="s">
        <v>14</v>
      </c>
      <c r="F24" s="16">
        <v>40004</v>
      </c>
      <c r="G24" s="2">
        <v>245913.67</v>
      </c>
      <c r="H24" s="2">
        <v>168989.76</v>
      </c>
      <c r="I24" s="36">
        <v>330593.19</v>
      </c>
      <c r="J24" s="37"/>
      <c r="K24" s="40">
        <v>228265.43</v>
      </c>
      <c r="L24" s="41"/>
      <c r="M24" s="17"/>
    </row>
    <row r="25" spans="1:13" ht="57">
      <c r="A25" s="1">
        <v>2</v>
      </c>
      <c r="B25" s="18" t="s">
        <v>12</v>
      </c>
      <c r="C25" s="18" t="s">
        <v>72</v>
      </c>
      <c r="D25" s="18" t="s">
        <v>70</v>
      </c>
      <c r="E25" s="18" t="s">
        <v>11</v>
      </c>
      <c r="F25" s="16">
        <v>40004</v>
      </c>
      <c r="G25" s="2"/>
      <c r="H25" s="2"/>
      <c r="I25" s="38"/>
      <c r="J25" s="39"/>
      <c r="K25" s="38"/>
      <c r="L25" s="39"/>
      <c r="M25" s="17" t="s">
        <v>69</v>
      </c>
    </row>
    <row r="26" spans="1:13" ht="28.5">
      <c r="A26" s="1">
        <v>3</v>
      </c>
      <c r="B26" s="18" t="s">
        <v>57</v>
      </c>
      <c r="C26" s="18" t="s">
        <v>58</v>
      </c>
      <c r="D26" s="18" t="s">
        <v>59</v>
      </c>
      <c r="E26" s="18" t="s">
        <v>16</v>
      </c>
      <c r="F26" s="16">
        <v>40022</v>
      </c>
      <c r="G26" s="2">
        <v>7095823.23</v>
      </c>
      <c r="H26" s="2">
        <v>3547202.04</v>
      </c>
      <c r="I26" s="34">
        <v>9174999.99</v>
      </c>
      <c r="J26" s="35"/>
      <c r="K26" s="29">
        <v>4586582.5</v>
      </c>
      <c r="L26" s="30"/>
      <c r="M26" s="15"/>
    </row>
    <row r="27" spans="7:11" ht="15">
      <c r="G27" s="13">
        <f>SUM(G24:G26)</f>
        <v>7341736.9</v>
      </c>
      <c r="H27" s="14">
        <f>SUM(H24:H26)</f>
        <v>3716191.8</v>
      </c>
      <c r="I27" s="10"/>
      <c r="J27" s="10"/>
      <c r="K27" s="8"/>
    </row>
    <row r="28" spans="9:11" ht="14.25">
      <c r="I28" s="11"/>
      <c r="J28" s="11"/>
      <c r="K28" s="8"/>
    </row>
    <row r="29" ht="14.25">
      <c r="K29" s="8"/>
    </row>
    <row r="30" spans="7:11" ht="14.25">
      <c r="G30" s="9"/>
      <c r="K30" s="8"/>
    </row>
    <row r="31" ht="14.25">
      <c r="K31" s="8"/>
    </row>
    <row r="32" ht="14.25">
      <c r="K32" s="8"/>
    </row>
    <row r="33" ht="14.25">
      <c r="K33" s="8"/>
    </row>
    <row r="34" ht="14.25">
      <c r="K34" s="8"/>
    </row>
    <row r="35" ht="14.25">
      <c r="K35" s="8"/>
    </row>
    <row r="36" ht="14.25">
      <c r="K36" s="8"/>
    </row>
    <row r="37" ht="14.25">
      <c r="K37" s="8"/>
    </row>
    <row r="38" ht="14.25">
      <c r="K38" s="8"/>
    </row>
    <row r="39" ht="14.25">
      <c r="K39" s="8"/>
    </row>
    <row r="40" ht="14.25">
      <c r="K40" s="8"/>
    </row>
    <row r="41" ht="14.25">
      <c r="K41" s="8"/>
    </row>
    <row r="42" ht="14.25">
      <c r="K42" s="8"/>
    </row>
    <row r="43" ht="14.25">
      <c r="K43" s="8"/>
    </row>
    <row r="44" ht="14.25">
      <c r="K44" s="8"/>
    </row>
    <row r="45" ht="14.25">
      <c r="K45" s="8"/>
    </row>
    <row r="46" ht="14.25">
      <c r="K46" s="8"/>
    </row>
    <row r="47" ht="14.25">
      <c r="K47" s="8"/>
    </row>
    <row r="48" ht="14.25">
      <c r="K48" s="8"/>
    </row>
    <row r="49" ht="14.25">
      <c r="K49" s="8"/>
    </row>
    <row r="50" ht="14.25">
      <c r="K50" s="8"/>
    </row>
    <row r="51" ht="14.25">
      <c r="K51" s="8"/>
    </row>
    <row r="52" ht="14.25">
      <c r="K52" s="8"/>
    </row>
    <row r="53" ht="14.25">
      <c r="K53" s="8"/>
    </row>
  </sheetData>
  <sheetProtection/>
  <mergeCells count="10">
    <mergeCell ref="K23:L23"/>
    <mergeCell ref="K26:L26"/>
    <mergeCell ref="A1:C1"/>
    <mergeCell ref="I23:J23"/>
    <mergeCell ref="I26:J26"/>
    <mergeCell ref="A22:D22"/>
    <mergeCell ref="I24:J24"/>
    <mergeCell ref="I25:J25"/>
    <mergeCell ref="K25:L25"/>
    <mergeCell ref="K24:L24"/>
  </mergeCells>
  <printOptions/>
  <pageMargins left="0.7" right="0.7" top="0.75" bottom="0.75" header="0.3" footer="0.3"/>
  <pageSetup horizontalDpi="600" verticalDpi="600" orientation="landscape" paperSize="9" scale="47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8" width="14.3984375" style="0" customWidth="1"/>
    <col min="9" max="9" width="23.59765625" style="0" customWidth="1"/>
    <col min="10" max="10" width="8.3984375" style="0" hidden="1" customWidth="1"/>
    <col min="11" max="14" width="9" style="0" hidden="1" customWidth="1"/>
  </cols>
  <sheetData>
    <row r="1" spans="1:8" ht="14.25">
      <c r="A1" s="42" t="s">
        <v>75</v>
      </c>
      <c r="B1" s="42"/>
      <c r="C1" s="42"/>
      <c r="D1" s="42"/>
      <c r="E1" s="42"/>
      <c r="F1" s="42"/>
      <c r="G1" s="42"/>
      <c r="H1" s="20"/>
    </row>
    <row r="3" spans="1:9" ht="45">
      <c r="A3" s="5" t="s">
        <v>0</v>
      </c>
      <c r="B3" s="5" t="s">
        <v>1</v>
      </c>
      <c r="C3" s="5" t="s">
        <v>2</v>
      </c>
      <c r="D3" s="5" t="s">
        <v>3</v>
      </c>
      <c r="E3" s="4" t="s">
        <v>4</v>
      </c>
      <c r="F3" s="4" t="s">
        <v>7</v>
      </c>
      <c r="G3" s="5" t="s">
        <v>5</v>
      </c>
      <c r="H3" s="6" t="s">
        <v>74</v>
      </c>
      <c r="I3" s="6" t="s">
        <v>6</v>
      </c>
    </row>
    <row r="4" spans="1:9" ht="71.25">
      <c r="A4" s="1">
        <v>1</v>
      </c>
      <c r="B4" s="24" t="s">
        <v>76</v>
      </c>
      <c r="C4" s="22" t="s">
        <v>77</v>
      </c>
      <c r="D4" s="23" t="s">
        <v>78</v>
      </c>
      <c r="E4" s="23" t="s">
        <v>79</v>
      </c>
      <c r="F4" s="25">
        <v>40739</v>
      </c>
      <c r="G4" s="21">
        <v>18954450.11</v>
      </c>
      <c r="H4" s="21">
        <v>5709528.26</v>
      </c>
      <c r="I4" s="2">
        <v>4853099.02</v>
      </c>
    </row>
    <row r="5" spans="7:12" ht="15">
      <c r="G5" s="26">
        <f>SUM(G4:G4)</f>
        <v>18954450.11</v>
      </c>
      <c r="H5" s="26">
        <f>SUM(H4:H4)</f>
        <v>5709528.26</v>
      </c>
      <c r="I5" s="26">
        <f>SUM(I4:I4)</f>
        <v>4853099.02</v>
      </c>
      <c r="L5" s="8"/>
    </row>
    <row r="6" ht="14.25">
      <c r="L6" s="8"/>
    </row>
    <row r="7" ht="14.25">
      <c r="L7" s="8"/>
    </row>
    <row r="8" ht="14.25">
      <c r="L8" s="8"/>
    </row>
    <row r="9" ht="14.25">
      <c r="L9" s="8"/>
    </row>
    <row r="10" ht="14.25">
      <c r="L10" s="8"/>
    </row>
    <row r="11" ht="14.25">
      <c r="L11" s="8"/>
    </row>
    <row r="12" ht="14.25">
      <c r="L12" s="8"/>
    </row>
    <row r="13" ht="14.25">
      <c r="L13" s="8"/>
    </row>
    <row r="14" ht="14.25">
      <c r="L14" s="8"/>
    </row>
    <row r="15" ht="14.25">
      <c r="L15" s="8"/>
    </row>
    <row r="16" ht="14.25">
      <c r="L16" s="8"/>
    </row>
    <row r="17" ht="14.25">
      <c r="L17" s="8"/>
    </row>
    <row r="18" ht="14.25">
      <c r="L18" s="8"/>
    </row>
    <row r="19" ht="14.25">
      <c r="L19" s="8"/>
    </row>
    <row r="20" ht="14.25">
      <c r="L20" s="8"/>
    </row>
    <row r="21" ht="14.25">
      <c r="L21" s="8"/>
    </row>
    <row r="22" ht="14.25">
      <c r="L22" s="8"/>
    </row>
    <row r="23" ht="14.25">
      <c r="L23" s="8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Mieczyslaw Sankowski</dc:creator>
  <cp:keywords/>
  <dc:description/>
  <cp:lastModifiedBy>hgaczynska</cp:lastModifiedBy>
  <cp:lastPrinted>2011-08-01T12:24:04Z</cp:lastPrinted>
  <dcterms:created xsi:type="dcterms:W3CDTF">2008-12-31T11:04:53Z</dcterms:created>
  <dcterms:modified xsi:type="dcterms:W3CDTF">2011-08-03T13:29:44Z</dcterms:modified>
  <cp:category/>
  <cp:version/>
  <cp:contentType/>
  <cp:contentStatus/>
</cp:coreProperties>
</file>