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(2)'!$A$1:$M$8</definedName>
  </definedNames>
  <calcPr fullCalcOnLoad="1"/>
</workbook>
</file>

<file path=xl/sharedStrings.xml><?xml version="1.0" encoding="utf-8"?>
<sst xmlns="http://schemas.openxmlformats.org/spreadsheetml/2006/main" count="125" uniqueCount="90">
  <si>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</si>
  <si>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</si>
  <si>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</si>
  <si>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</si>
  <si>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</si>
  <si>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</si>
  <si>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</si>
  <si>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</si>
  <si>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</si>
  <si>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</si>
  <si>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</si>
  <si>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</si>
  <si>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</si>
  <si>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</si>
  <si>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</si>
  <si>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</si>
  <si>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</si>
  <si>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</si>
  <si>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</si>
  <si>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</si>
  <si>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</si>
  <si>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</si>
  <si>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</si>
  <si>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</si>
  <si>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</si>
  <si>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</si>
  <si>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</si>
  <si>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</si>
  <si>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</si>
  <si>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</si>
  <si>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</si>
  <si>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</si>
  <si>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</si>
  <si>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</si>
  <si>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</si>
  <si>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</si>
  <si>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</si>
  <si>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</si>
  <si>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</si>
  <si>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</si>
  <si>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</si>
  <si>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</si>
  <si>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</si>
  <si>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</si>
  <si>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</si>
  <si>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</si>
  <si>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</si>
  <si>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</si>
  <si>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</si>
  <si>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</si>
  <si>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</si>
  <si>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</si>
  <si>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</si>
  <si>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</si>
  <si>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</si>
  <si>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</si>
  <si>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</si>
  <si>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</si>
  <si>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</si>
  <si>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</si>
  <si>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</si>
  <si>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</si>
  <si>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</si>
  <si>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</si>
  <si>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</si>
  <si>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</si>
  <si>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</si>
  <si>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</si>
  <si>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</si>
  <si>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</si>
  <si>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</si>
  <si>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</si>
  <si>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</si>
  <si>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</si>
  <si>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</si>
  <si>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</si>
  <si>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Gmina Krośnice</t>
  </si>
  <si>
    <t>6.2</t>
  </si>
  <si>
    <t>WND-RPDS.06.02.00-02-037/09</t>
  </si>
  <si>
    <t>Budowa hali widowiskowo-sportowej w Dusznikach-Zdroju</t>
  </si>
  <si>
    <t>Gmina Miejska Duszniki-Zdrój</t>
  </si>
  <si>
    <t>WND-RPDS.06.02.00-02-006/09</t>
  </si>
  <si>
    <t>Przebudowa basenu komunalnego na staw kąpielowy w Złotym Stoku</t>
  </si>
  <si>
    <t>Gmina Złoty Stok</t>
  </si>
  <si>
    <t>WND-RPDS.06.02.00-02-025/09</t>
  </si>
  <si>
    <t>Ośrodek Sportowo-Rekreacyjny Dzikowiec w Boguszowie-Gorcach (etap I)- Budowa kompletnej kolei krzesełkowej na zboczu góry Dzikowiec w Boguszowie-Gorcach</t>
  </si>
  <si>
    <t>Gmina Boguszów-Gorce</t>
  </si>
  <si>
    <t>WND-RPDS.06.02.00-02-043/09</t>
  </si>
  <si>
    <t>Budowa kolejki wąskotorowej i stawów rekreacyjnych w ramach budowy infrastruktury turystycznej na terenie zespolu palacowo-parkowego Krośnice- Wierzchowice</t>
  </si>
  <si>
    <t>Wykaz podpisanych umów o dofinansowanie projektów w dniach od 01 do 31 października 2011 r. w ramach Priorytetu 6 RPO WD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</si>
</sst>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7">
    <font>
      <sz val="11"/>
      <color theme="1"/>
      <name val="Czcionka tekstu podstawowego"/>
      <family val="2"/>
    </font>
    <font>
      <sz val="11"/>
      <color indexed="63"/>
      <name val="Calibri"/>
      <family val="2"/>
    </font>
    <font>
      <b/>
      <sz val="11"/>
      <color indexed="63"/>
      <name val="Calibri"/>
      <family val="2"/>
    </font>
    <font>
      <b/>
      <sz val="11"/>
      <color indexed="63"/>
      <name val="Czcionka tekstu podstawowego"/>
      <family val="0"/>
    </font>
    <font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Czcionka tekstu podstawowego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1" fillId="34" borderId="10" xfId="0" applyNumberFormat="1" applyFont="1" applyFill="1" applyBorder="1" applyAlignment="1">
      <alignment vertical="center" wrapText="1"/>
    </xf>
    <xf numFmtId="49" fontId="31" fillId="16" borderId="10" xfId="0" applyNumberFormat="1" applyFont="1" applyFill="1" applyBorder="1" applyAlignment="1">
      <alignment vertical="center" wrapText="1"/>
    </xf>
    <xf numFmtId="49" fontId="31" fillId="10" borderId="10" xfId="0" applyNumberFormat="1" applyFont="1" applyFill="1" applyBorder="1" applyAlignment="1">
      <alignment vertical="center" wrapText="1"/>
    </xf>
    <xf numFmtId="49" fontId="31" fillId="10" borderId="10" xfId="0" applyNumberFormat="1" applyFont="1" applyFill="1" applyBorder="1" applyAlignment="1">
      <alignment horizontal="left" vertical="center" wrapText="1"/>
    </xf>
    <xf numFmtId="4" fontId="36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6" fillId="36" borderId="11" xfId="0" applyNumberFormat="1" applyFont="1" applyFill="1" applyBorder="1" applyAlignment="1">
      <alignment/>
    </xf>
    <xf numFmtId="4" fontId="36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/>
    </xf>
    <xf numFmtId="4" fontId="36" fillId="0" borderId="10" xfId="0" applyNumberFormat="1" applyFont="1" applyBorder="1" applyAlignment="1">
      <alignment/>
    </xf>
    <xf numFmtId="0" fontId="0" fillId="10" borderId="10" xfId="0" applyFill="1" applyBorder="1" applyAlignment="1">
      <alignment vertical="center"/>
    </xf>
    <xf numFmtId="0" fontId="31" fillId="33" borderId="10" xfId="0" applyNumberFormat="1" applyFont="1" applyFill="1" applyBorder="1" applyAlignment="1">
      <alignment vertical="top" wrapText="1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vertical="top" wrapText="1"/>
    </xf>
    <xf numFmtId="4" fontId="0" fillId="33" borderId="10" xfId="0" applyNumberFormat="1" applyFill="1" applyBorder="1" applyAlignment="1">
      <alignment vertical="top" wrapText="1"/>
    </xf>
    <xf numFmtId="165" fontId="0" fillId="33" borderId="10" xfId="0" applyNumberFormat="1" applyFill="1" applyBorder="1" applyAlignment="1">
      <alignment vertical="top"/>
    </xf>
    <xf numFmtId="0" fontId="0" fillId="33" borderId="10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0" fillId="33" borderId="14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5" xfId="42" applyNumberFormat="1" applyFont="1" applyFill="1" applyBorder="1" applyAlignment="1">
      <alignment horizontal="right" vertical="top" wrapText="1"/>
    </xf>
    <xf numFmtId="164" fontId="0" fillId="33" borderId="13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64" fontId="0" fillId="0" borderId="15" xfId="42" applyNumberFormat="1" applyFont="1" applyBorder="1" applyAlignment="1">
      <alignment vertical="top"/>
    </xf>
    <xf numFmtId="164" fontId="0" fillId="0" borderId="13" xfId="42" applyNumberFormat="1" applyFont="1" applyBorder="1" applyAlignment="1">
      <alignment vertical="top"/>
    </xf>
    <xf numFmtId="4" fontId="0" fillId="0" borderId="15" xfId="0" applyNumberFormat="1" applyBorder="1" applyAlignment="1">
      <alignment vertical="top" wrapText="1"/>
    </xf>
    <xf numFmtId="4" fontId="0" fillId="0" borderId="13" xfId="0" applyNumberFormat="1" applyBorder="1" applyAlignment="1">
      <alignment vertical="top" wrapText="1"/>
    </xf>
    <xf numFmtId="4" fontId="0" fillId="33" borderId="15" xfId="0" applyNumberFormat="1" applyFill="1" applyBorder="1" applyAlignment="1">
      <alignment horizontal="right" vertical="top"/>
    </xf>
    <xf numFmtId="4" fontId="0" fillId="33" borderId="13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 wrapText="1"/>
    </xf>
    <xf numFmtId="4" fontId="0" fillId="0" borderId="13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7" t="s">
        <v>73</v>
      </c>
      <c r="B1" s="37"/>
      <c r="C1" s="37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7" t="s">
        <v>19</v>
      </c>
      <c r="B22" s="37"/>
      <c r="C22" s="37"/>
      <c r="D22" s="37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8" t="s">
        <v>9</v>
      </c>
      <c r="J23" s="39"/>
      <c r="K23" s="33" t="s">
        <v>8</v>
      </c>
      <c r="L23" s="34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42">
        <v>330593.19</v>
      </c>
      <c r="J24" s="43"/>
      <c r="K24" s="46">
        <v>228265.43</v>
      </c>
      <c r="L24" s="47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4"/>
      <c r="J25" s="45"/>
      <c r="K25" s="44"/>
      <c r="L25" s="45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40">
        <v>9174999.99</v>
      </c>
      <c r="J26" s="41"/>
      <c r="K26" s="35">
        <v>4586582.5</v>
      </c>
      <c r="L26" s="36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view="pageBreakPreview" zoomScaleSheetLayoutView="100" zoomScalePageLayoutView="0" workbookViewId="0" topLeftCell="A1">
      <selection activeCell="H7" sqref="H7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9" width="14.3984375" style="0" customWidth="1"/>
    <col min="10" max="10" width="11.19921875" style="0" hidden="1" customWidth="1"/>
    <col min="11" max="11" width="0.1015625" style="0" customWidth="1"/>
    <col min="12" max="12" width="0.1015625" style="0" hidden="1" customWidth="1"/>
    <col min="13" max="13" width="9" style="0" hidden="1" customWidth="1"/>
  </cols>
  <sheetData>
    <row r="1" spans="1:8" ht="14.25">
      <c r="A1" s="48" t="s">
        <v>89</v>
      </c>
      <c r="B1" s="48"/>
      <c r="C1" s="48"/>
      <c r="D1" s="48"/>
      <c r="E1" s="48"/>
      <c r="F1" s="48"/>
      <c r="G1" s="48"/>
      <c r="H1" s="24"/>
    </row>
    <row r="3" spans="1:10" ht="4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22" t="s">
        <v>74</v>
      </c>
    </row>
    <row r="4" spans="1:10" ht="28.5">
      <c r="A4" s="23">
        <v>1</v>
      </c>
      <c r="B4" s="30" t="s">
        <v>78</v>
      </c>
      <c r="C4" s="28" t="s">
        <v>79</v>
      </c>
      <c r="D4" s="29" t="s">
        <v>80</v>
      </c>
      <c r="E4" s="29" t="s">
        <v>77</v>
      </c>
      <c r="F4" s="27">
        <v>40822</v>
      </c>
      <c r="G4" s="26">
        <v>8720412.88</v>
      </c>
      <c r="H4" s="2">
        <v>4863157.64</v>
      </c>
      <c r="I4" s="2">
        <v>4863157.64</v>
      </c>
      <c r="J4" s="22"/>
    </row>
    <row r="5" spans="1:10" ht="28.5">
      <c r="A5" s="23">
        <v>2</v>
      </c>
      <c r="B5" s="25" t="s">
        <v>81</v>
      </c>
      <c r="C5" s="31" t="s">
        <v>82</v>
      </c>
      <c r="D5" s="32" t="s">
        <v>83</v>
      </c>
      <c r="E5" s="32" t="s">
        <v>77</v>
      </c>
      <c r="F5" s="27">
        <v>40835</v>
      </c>
      <c r="G5" s="26">
        <v>2096980.71</v>
      </c>
      <c r="H5" s="2">
        <v>992232.39</v>
      </c>
      <c r="I5" s="2">
        <v>992232.39</v>
      </c>
      <c r="J5" s="22"/>
    </row>
    <row r="6" spans="1:10" ht="71.25">
      <c r="A6" s="23">
        <v>3</v>
      </c>
      <c r="B6" s="25" t="s">
        <v>84</v>
      </c>
      <c r="C6" s="31" t="s">
        <v>85</v>
      </c>
      <c r="D6" s="32" t="s">
        <v>86</v>
      </c>
      <c r="E6" s="32" t="s">
        <v>77</v>
      </c>
      <c r="F6" s="27">
        <v>40843</v>
      </c>
      <c r="G6" s="26">
        <v>4314662.51</v>
      </c>
      <c r="H6" s="2">
        <v>2985973.06</v>
      </c>
      <c r="I6" s="2">
        <v>2985973.06</v>
      </c>
      <c r="J6" s="22"/>
    </row>
    <row r="7" spans="1:10" ht="71.25">
      <c r="A7" s="23">
        <v>4</v>
      </c>
      <c r="B7" s="29" t="s">
        <v>87</v>
      </c>
      <c r="C7" s="31" t="s">
        <v>88</v>
      </c>
      <c r="D7" s="32" t="s">
        <v>76</v>
      </c>
      <c r="E7" s="32" t="s">
        <v>77</v>
      </c>
      <c r="F7" s="27">
        <v>40847</v>
      </c>
      <c r="G7" s="26">
        <v>6629521.72</v>
      </c>
      <c r="H7" s="2">
        <v>4637013.68</v>
      </c>
      <c r="I7" s="2">
        <v>4637013.68</v>
      </c>
      <c r="J7" s="12"/>
    </row>
    <row r="8" spans="2:11" ht="15">
      <c r="B8" s="20"/>
      <c r="C8" s="20"/>
      <c r="D8" s="20"/>
      <c r="E8" s="20"/>
      <c r="F8" s="20"/>
      <c r="G8" s="21">
        <f>SUM(G4:G7)</f>
        <v>21761577.82</v>
      </c>
      <c r="H8" s="21">
        <f>SUM(H4:H7)</f>
        <v>13478376.77</v>
      </c>
      <c r="I8" s="21">
        <f>SUM(I4:I7)</f>
        <v>13478376.77</v>
      </c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  <row r="20" ht="14.25">
      <c r="K20" s="8"/>
    </row>
    <row r="21" ht="14.25">
      <c r="K21" s="8"/>
    </row>
    <row r="22" ht="14.25">
      <c r="K22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Użytkownik </cp:lastModifiedBy>
  <cp:lastPrinted>2010-10-04T13:16:51Z</cp:lastPrinted>
  <dcterms:created xsi:type="dcterms:W3CDTF">2008-12-31T11:04:53Z</dcterms:created>
  <dcterms:modified xsi:type="dcterms:W3CDTF">2011-11-05T20:20:16Z</dcterms:modified>
  <cp:category/>
  <cp:version/>
  <cp:contentType/>
  <cp:contentStatus/>
</cp:coreProperties>
</file>